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2" yWindow="1776" windowWidth="11340" windowHeight="4032" activeTab="0"/>
  </bookViews>
  <sheets>
    <sheet name="人口動態" sheetId="1" r:id="rId1"/>
  </sheets>
  <definedNames>
    <definedName name="_xlnm.Print_Area" localSheetId="0">'人口動態'!$A$1:$K$48</definedName>
  </definedNames>
  <calcPr fullCalcOnLoad="1"/>
</workbook>
</file>

<file path=xl/sharedStrings.xml><?xml version="1.0" encoding="utf-8"?>
<sst xmlns="http://schemas.openxmlformats.org/spreadsheetml/2006/main" count="59" uniqueCount="43">
  <si>
    <t>■人口動態</t>
  </si>
  <si>
    <t>(住民基本台帳）</t>
  </si>
  <si>
    <t>区分</t>
  </si>
  <si>
    <t>自然動態</t>
  </si>
  <si>
    <t>社会動態</t>
  </si>
  <si>
    <t>人口増減</t>
  </si>
  <si>
    <t>年次</t>
  </si>
  <si>
    <t>出生</t>
  </si>
  <si>
    <t>死亡</t>
  </si>
  <si>
    <t>増減</t>
  </si>
  <si>
    <t>転入</t>
  </si>
  <si>
    <t>転出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</si>
  <si>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</si>
  <si>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</si>
  <si>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</si>
  <si>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</si>
  <si>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</si>
  <si>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</si>
  <si>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</si>
  <si>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</si>
  <si>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</si>
  <si>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</si>
  <si>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</si>
  <si>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</si>
  <si>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</si>
  <si>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</si>
  <si>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</si>
  <si>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</si>
  <si>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</si>
  <si>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</si>
  <si>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その他</t>
  </si>
  <si>
    <t>平成23年度</t>
  </si>
  <si>
    <t>平成24年度</t>
  </si>
  <si>
    <t>(住民基本台帳法の改正により平成24年7月より外国人を含めています)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</si>
  <si>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</si>
  <si>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</si>
  <si>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</si>
  <si>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</si>
  <si>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</si>
  <si>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</si>
  <si>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</si>
  <si>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令和2年度</t>
  </si>
  <si>
    <t>令和3年度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</si>
</sst>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  <numFmt numFmtId="191" formatCode="0;&quot;△ &quot;0"/>
    <numFmt numFmtId="192" formatCode="0.0;&quot;△ &quot;0.0"/>
    <numFmt numFmtId="193" formatCode="#,##0;&quot;△ &quot;#,##0"/>
    <numFmt numFmtId="194" formatCode="0;\△0"/>
    <numFmt numFmtId="195" formatCode="0;&quot;△&quot;0"/>
  </numFmts>
  <fonts count="37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80" fontId="0" fillId="0" borderId="0" xfId="48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2" borderId="0" xfId="48" applyNumberFormat="1" applyFill="1" applyAlignment="1">
      <alignment horizontal="center" vertical="center"/>
    </xf>
    <xf numFmtId="180" fontId="0" fillId="2" borderId="0" xfId="48" applyNumberFormat="1" applyFont="1" applyFill="1" applyAlignment="1">
      <alignment horizontal="center" vertical="center"/>
    </xf>
    <xf numFmtId="180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zoomScalePageLayoutView="0" workbookViewId="0" topLeftCell="A24">
      <selection activeCell="K47" sqref="K47"/>
    </sheetView>
  </sheetViews>
  <sheetFormatPr defaultColWidth="9" defaultRowHeight="14.25"/>
  <cols>
    <col min="1" max="1" width="11.09765625" style="1" customWidth="1"/>
    <col min="2" max="2" width="10.19921875" style="5" customWidth="1"/>
    <col min="3" max="3" width="10.19921875" style="1" bestFit="1" customWidth="1"/>
    <col min="4" max="4" width="9.19921875" style="1" bestFit="1" customWidth="1"/>
    <col min="5" max="5" width="9.19921875" style="5" customWidth="1"/>
    <col min="6" max="7" width="11.296875" style="1" bestFit="1" customWidth="1"/>
    <col min="8" max="8" width="9.19921875" style="12" bestFit="1" customWidth="1"/>
    <col min="9" max="9" width="10.19921875" style="5" bestFit="1" customWidth="1"/>
    <col min="10" max="10" width="9.19921875" style="5" bestFit="1" customWidth="1"/>
    <col min="11" max="11" width="20.8984375" style="1" customWidth="1"/>
    <col min="12" max="16384" width="9" style="1" customWidth="1"/>
  </cols>
  <sheetData>
    <row r="1" ht="12.75">
      <c r="A1" s="1" t="s">
        <v>0</v>
      </c>
    </row>
    <row r="3" spans="9:10" ht="12.75">
      <c r="I3" s="19" t="s">
        <v>1</v>
      </c>
      <c r="J3" s="19"/>
    </row>
    <row r="4" spans="1:10" ht="12.75">
      <c r="A4" s="2" t="s">
        <v>2</v>
      </c>
      <c r="B4" s="17" t="s">
        <v>3</v>
      </c>
      <c r="C4" s="17"/>
      <c r="D4" s="17"/>
      <c r="E4" s="17"/>
      <c r="F4" s="17" t="s">
        <v>4</v>
      </c>
      <c r="G4" s="17"/>
      <c r="H4" s="17"/>
      <c r="I4" s="17"/>
      <c r="J4" s="18" t="s">
        <v>5</v>
      </c>
    </row>
    <row r="5" spans="1:10" ht="12.75">
      <c r="A5" s="1" t="s">
        <v>6</v>
      </c>
      <c r="B5" s="3" t="s">
        <v>7</v>
      </c>
      <c r="C5" s="3" t="s">
        <v>8</v>
      </c>
      <c r="D5" s="5" t="s">
        <v>30</v>
      </c>
      <c r="E5" s="3" t="s">
        <v>9</v>
      </c>
      <c r="F5" s="3" t="s">
        <v>10</v>
      </c>
      <c r="G5" s="3" t="s">
        <v>11</v>
      </c>
      <c r="H5" s="10" t="s">
        <v>30</v>
      </c>
      <c r="I5" s="3" t="s">
        <v>9</v>
      </c>
      <c r="J5" s="17"/>
    </row>
    <row r="6" spans="1:10" ht="12.75">
      <c r="A6" s="1" t="s">
        <v>12</v>
      </c>
      <c r="B6" s="7">
        <v>26</v>
      </c>
      <c r="C6" s="7">
        <v>40</v>
      </c>
      <c r="D6" s="5">
        <v>0</v>
      </c>
      <c r="E6" s="14">
        <f aca="true" t="shared" si="0" ref="E6:E37">B6-C6+D6</f>
        <v>-14</v>
      </c>
      <c r="F6" s="7">
        <v>162</v>
      </c>
      <c r="G6" s="7">
        <v>174</v>
      </c>
      <c r="H6" s="10">
        <v>0</v>
      </c>
      <c r="I6" s="14">
        <f>F6-G6+H6</f>
        <v>-12</v>
      </c>
      <c r="J6" s="14">
        <f aca="true" t="shared" si="1" ref="J6:J37">I6+E6</f>
        <v>-26</v>
      </c>
    </row>
    <row r="7" spans="1:10" ht="12.75">
      <c r="A7" s="1" t="s">
        <v>13</v>
      </c>
      <c r="B7" s="7">
        <v>45</v>
      </c>
      <c r="C7" s="7">
        <v>33</v>
      </c>
      <c r="D7" s="5">
        <v>2</v>
      </c>
      <c r="E7" s="15">
        <f>B7-C7+D7</f>
        <v>14</v>
      </c>
      <c r="F7" s="7">
        <v>119</v>
      </c>
      <c r="G7" s="7">
        <v>243</v>
      </c>
      <c r="H7" s="10">
        <v>-3</v>
      </c>
      <c r="I7" s="14">
        <f aca="true" t="shared" si="2" ref="I7:I45">F7-G7+H7</f>
        <v>-127</v>
      </c>
      <c r="J7" s="14">
        <f t="shared" si="1"/>
        <v>-113</v>
      </c>
    </row>
    <row r="8" spans="1:10" ht="12.75">
      <c r="A8" s="1" t="s">
        <v>14</v>
      </c>
      <c r="B8" s="7">
        <v>37</v>
      </c>
      <c r="C8" s="7">
        <v>39</v>
      </c>
      <c r="D8" s="5">
        <v>1</v>
      </c>
      <c r="E8" s="14">
        <f t="shared" si="0"/>
        <v>-1</v>
      </c>
      <c r="F8" s="7">
        <v>149</v>
      </c>
      <c r="G8" s="7">
        <v>242</v>
      </c>
      <c r="H8" s="10">
        <v>-2</v>
      </c>
      <c r="I8" s="14">
        <f t="shared" si="2"/>
        <v>-95</v>
      </c>
      <c r="J8" s="14">
        <f t="shared" si="1"/>
        <v>-96</v>
      </c>
    </row>
    <row r="9" spans="1:10" ht="12.75">
      <c r="A9" s="1" t="s">
        <v>15</v>
      </c>
      <c r="B9" s="7">
        <v>25</v>
      </c>
      <c r="C9" s="7">
        <v>39</v>
      </c>
      <c r="D9" s="5">
        <v>2</v>
      </c>
      <c r="E9" s="14">
        <f t="shared" si="0"/>
        <v>-12</v>
      </c>
      <c r="F9" s="7">
        <v>123</v>
      </c>
      <c r="G9" s="7">
        <v>249</v>
      </c>
      <c r="H9" s="10">
        <v>0</v>
      </c>
      <c r="I9" s="14">
        <f t="shared" si="2"/>
        <v>-126</v>
      </c>
      <c r="J9" s="14">
        <f t="shared" si="1"/>
        <v>-138</v>
      </c>
    </row>
    <row r="10" spans="1:10" ht="12.75" hidden="1">
      <c r="A10" s="1" t="s">
        <v>16</v>
      </c>
      <c r="B10" s="7">
        <v>35</v>
      </c>
      <c r="C10" s="7">
        <v>45</v>
      </c>
      <c r="D10" s="5">
        <v>1</v>
      </c>
      <c r="E10" s="14">
        <f t="shared" si="0"/>
        <v>-9</v>
      </c>
      <c r="F10" s="7">
        <v>112</v>
      </c>
      <c r="G10" s="7">
        <v>219</v>
      </c>
      <c r="H10" s="10">
        <v>0</v>
      </c>
      <c r="I10" s="14">
        <f t="shared" si="2"/>
        <v>-107</v>
      </c>
      <c r="J10" s="14">
        <f t="shared" si="1"/>
        <v>-116</v>
      </c>
    </row>
    <row r="11" spans="1:10" ht="12.75" hidden="1">
      <c r="A11" s="1" t="s">
        <v>17</v>
      </c>
      <c r="B11" s="8">
        <v>29</v>
      </c>
      <c r="C11" s="8">
        <v>46</v>
      </c>
      <c r="D11" s="5">
        <v>0</v>
      </c>
      <c r="E11" s="14">
        <f t="shared" si="0"/>
        <v>-17</v>
      </c>
      <c r="F11" s="8">
        <v>150</v>
      </c>
      <c r="G11" s="8">
        <v>174</v>
      </c>
      <c r="H11" s="10">
        <v>0</v>
      </c>
      <c r="I11" s="14">
        <f t="shared" si="2"/>
        <v>-24</v>
      </c>
      <c r="J11" s="14">
        <f t="shared" si="1"/>
        <v>-41</v>
      </c>
    </row>
    <row r="12" spans="1:10" ht="12.75" hidden="1">
      <c r="A12" s="1" t="s">
        <v>18</v>
      </c>
      <c r="B12" s="8">
        <v>39</v>
      </c>
      <c r="C12" s="8">
        <v>41</v>
      </c>
      <c r="D12" s="5">
        <v>0</v>
      </c>
      <c r="E12" s="14">
        <f t="shared" si="0"/>
        <v>-2</v>
      </c>
      <c r="F12" s="8">
        <v>95</v>
      </c>
      <c r="G12" s="8">
        <v>198</v>
      </c>
      <c r="H12" s="10">
        <v>1</v>
      </c>
      <c r="I12" s="14">
        <f t="shared" si="2"/>
        <v>-102</v>
      </c>
      <c r="J12" s="14">
        <f t="shared" si="1"/>
        <v>-104</v>
      </c>
    </row>
    <row r="13" spans="1:10" ht="12.75" hidden="1">
      <c r="A13" s="1" t="s">
        <v>19</v>
      </c>
      <c r="B13" s="8">
        <v>27</v>
      </c>
      <c r="C13" s="8">
        <v>49</v>
      </c>
      <c r="D13" s="5">
        <v>0</v>
      </c>
      <c r="E13" s="14">
        <f t="shared" si="0"/>
        <v>-22</v>
      </c>
      <c r="F13" s="8">
        <v>125</v>
      </c>
      <c r="G13" s="8">
        <v>150</v>
      </c>
      <c r="H13" s="10">
        <v>3</v>
      </c>
      <c r="I13" s="14">
        <f t="shared" si="2"/>
        <v>-22</v>
      </c>
      <c r="J13" s="14">
        <f t="shared" si="1"/>
        <v>-44</v>
      </c>
    </row>
    <row r="14" spans="1:10" ht="12.75" hidden="1">
      <c r="A14" s="1" t="s">
        <v>20</v>
      </c>
      <c r="B14" s="8">
        <v>27</v>
      </c>
      <c r="C14" s="8">
        <v>45</v>
      </c>
      <c r="D14" s="5">
        <v>1</v>
      </c>
      <c r="E14" s="14">
        <f t="shared" si="0"/>
        <v>-17</v>
      </c>
      <c r="F14" s="8">
        <v>122</v>
      </c>
      <c r="G14" s="8">
        <v>183</v>
      </c>
      <c r="H14" s="10">
        <v>0</v>
      </c>
      <c r="I14" s="14">
        <f t="shared" si="2"/>
        <v>-61</v>
      </c>
      <c r="J14" s="14">
        <f t="shared" si="1"/>
        <v>-78</v>
      </c>
    </row>
    <row r="15" spans="1:10" ht="12.75" hidden="1">
      <c r="A15" s="1" t="s">
        <v>21</v>
      </c>
      <c r="B15" s="8">
        <v>18</v>
      </c>
      <c r="C15" s="8">
        <v>30</v>
      </c>
      <c r="D15" s="5">
        <v>1</v>
      </c>
      <c r="E15" s="14">
        <f t="shared" si="0"/>
        <v>-11</v>
      </c>
      <c r="F15" s="8">
        <v>180</v>
      </c>
      <c r="G15" s="8">
        <v>162</v>
      </c>
      <c r="H15" s="10">
        <v>0</v>
      </c>
      <c r="I15" s="14">
        <f t="shared" si="2"/>
        <v>18</v>
      </c>
      <c r="J15" s="14">
        <f t="shared" si="1"/>
        <v>7</v>
      </c>
    </row>
    <row r="16" spans="1:10" ht="12.75" hidden="1">
      <c r="A16" s="1" t="s">
        <v>22</v>
      </c>
      <c r="B16" s="8">
        <v>20</v>
      </c>
      <c r="C16" s="8">
        <v>38</v>
      </c>
      <c r="D16" s="5">
        <v>0</v>
      </c>
      <c r="E16" s="14">
        <f t="shared" si="0"/>
        <v>-18</v>
      </c>
      <c r="F16" s="8">
        <v>138</v>
      </c>
      <c r="G16" s="8">
        <v>180</v>
      </c>
      <c r="H16" s="10">
        <v>0</v>
      </c>
      <c r="I16" s="14">
        <f t="shared" si="2"/>
        <v>-42</v>
      </c>
      <c r="J16" s="14">
        <f t="shared" si="1"/>
        <v>-60</v>
      </c>
    </row>
    <row r="17" spans="1:10" ht="12.75" hidden="1">
      <c r="A17" s="1" t="s">
        <v>23</v>
      </c>
      <c r="B17" s="8">
        <v>24</v>
      </c>
      <c r="C17" s="8">
        <v>38</v>
      </c>
      <c r="D17" s="5">
        <v>0</v>
      </c>
      <c r="E17" s="14">
        <f t="shared" si="0"/>
        <v>-14</v>
      </c>
      <c r="F17" s="8">
        <v>148</v>
      </c>
      <c r="G17" s="8">
        <v>212</v>
      </c>
      <c r="H17" s="10">
        <v>0</v>
      </c>
      <c r="I17" s="14">
        <f t="shared" si="2"/>
        <v>-64</v>
      </c>
      <c r="J17" s="14">
        <f t="shared" si="1"/>
        <v>-78</v>
      </c>
    </row>
    <row r="18" spans="1:10" ht="12.75" hidden="1">
      <c r="A18" s="1" t="s">
        <v>24</v>
      </c>
      <c r="B18" s="8">
        <v>24</v>
      </c>
      <c r="C18" s="8">
        <v>34</v>
      </c>
      <c r="D18" s="5">
        <v>0</v>
      </c>
      <c r="E18" s="14">
        <f t="shared" si="0"/>
        <v>-10</v>
      </c>
      <c r="F18" s="8">
        <v>143</v>
      </c>
      <c r="G18" s="8">
        <v>153</v>
      </c>
      <c r="H18" s="10">
        <v>0</v>
      </c>
      <c r="I18" s="14">
        <f t="shared" si="2"/>
        <v>-10</v>
      </c>
      <c r="J18" s="14">
        <f t="shared" si="1"/>
        <v>-20</v>
      </c>
    </row>
    <row r="19" spans="1:10" ht="12.75" hidden="1">
      <c r="A19" s="4" t="s">
        <v>25</v>
      </c>
      <c r="B19" s="9">
        <v>18</v>
      </c>
      <c r="C19" s="9">
        <v>36</v>
      </c>
      <c r="D19" s="5">
        <v>0</v>
      </c>
      <c r="E19" s="14">
        <f t="shared" si="0"/>
        <v>-18</v>
      </c>
      <c r="F19" s="9">
        <v>173</v>
      </c>
      <c r="G19" s="9">
        <v>158</v>
      </c>
      <c r="H19" s="10">
        <v>0</v>
      </c>
      <c r="I19" s="14">
        <f t="shared" si="2"/>
        <v>15</v>
      </c>
      <c r="J19" s="14">
        <f t="shared" si="1"/>
        <v>-3</v>
      </c>
    </row>
    <row r="20" spans="1:10" ht="12.75" hidden="1">
      <c r="A20" s="4" t="s">
        <v>26</v>
      </c>
      <c r="B20" s="9">
        <v>23</v>
      </c>
      <c r="C20" s="9">
        <v>49</v>
      </c>
      <c r="D20" s="5">
        <v>0</v>
      </c>
      <c r="E20" s="14">
        <f t="shared" si="0"/>
        <v>-26</v>
      </c>
      <c r="F20" s="9">
        <v>155</v>
      </c>
      <c r="G20" s="9">
        <v>177</v>
      </c>
      <c r="H20" s="10">
        <v>0</v>
      </c>
      <c r="I20" s="14">
        <f t="shared" si="2"/>
        <v>-22</v>
      </c>
      <c r="J20" s="14">
        <f t="shared" si="1"/>
        <v>-48</v>
      </c>
    </row>
    <row r="21" spans="1:10" ht="12.75" hidden="1">
      <c r="A21" s="4" t="s">
        <v>27</v>
      </c>
      <c r="B21" s="9">
        <v>28</v>
      </c>
      <c r="C21" s="9">
        <v>54</v>
      </c>
      <c r="D21" s="5">
        <v>0</v>
      </c>
      <c r="E21" s="14">
        <f t="shared" si="0"/>
        <v>-26</v>
      </c>
      <c r="F21" s="9">
        <v>129</v>
      </c>
      <c r="G21" s="9">
        <v>175</v>
      </c>
      <c r="H21" s="10">
        <v>0</v>
      </c>
      <c r="I21" s="14">
        <f t="shared" si="2"/>
        <v>-46</v>
      </c>
      <c r="J21" s="14">
        <f t="shared" si="1"/>
        <v>-72</v>
      </c>
    </row>
    <row r="22" spans="1:10" ht="12.75" hidden="1">
      <c r="A22" s="4" t="s">
        <v>28</v>
      </c>
      <c r="B22" s="9">
        <v>25</v>
      </c>
      <c r="C22" s="9">
        <v>56</v>
      </c>
      <c r="D22" s="5">
        <v>1</v>
      </c>
      <c r="E22" s="14">
        <f t="shared" si="0"/>
        <v>-30</v>
      </c>
      <c r="F22" s="9">
        <v>141</v>
      </c>
      <c r="G22" s="9">
        <v>149</v>
      </c>
      <c r="H22" s="10">
        <v>0</v>
      </c>
      <c r="I22" s="14">
        <f t="shared" si="2"/>
        <v>-8</v>
      </c>
      <c r="J22" s="14">
        <f t="shared" si="1"/>
        <v>-38</v>
      </c>
    </row>
    <row r="23" spans="1:10" ht="12.75" hidden="1">
      <c r="A23" s="4" t="s">
        <v>29</v>
      </c>
      <c r="B23" s="9">
        <v>20</v>
      </c>
      <c r="C23" s="9">
        <v>46</v>
      </c>
      <c r="D23" s="5">
        <v>0</v>
      </c>
      <c r="E23" s="14">
        <f t="shared" si="0"/>
        <v>-26</v>
      </c>
      <c r="F23" s="9">
        <v>155</v>
      </c>
      <c r="G23" s="9">
        <v>168</v>
      </c>
      <c r="H23" s="10">
        <v>0</v>
      </c>
      <c r="I23" s="14">
        <f t="shared" si="2"/>
        <v>-13</v>
      </c>
      <c r="J23" s="14">
        <f t="shared" si="1"/>
        <v>-39</v>
      </c>
    </row>
    <row r="24" spans="1:10" s="5" customFormat="1" ht="12.75">
      <c r="A24" s="5" t="s">
        <v>16</v>
      </c>
      <c r="B24" s="7">
        <v>35</v>
      </c>
      <c r="C24" s="7">
        <v>45</v>
      </c>
      <c r="D24" s="5">
        <v>1</v>
      </c>
      <c r="E24" s="14">
        <f t="shared" si="0"/>
        <v>-9</v>
      </c>
      <c r="F24" s="7">
        <v>112</v>
      </c>
      <c r="G24" s="7">
        <v>219</v>
      </c>
      <c r="H24" s="10">
        <v>0</v>
      </c>
      <c r="I24" s="14">
        <f t="shared" si="2"/>
        <v>-107</v>
      </c>
      <c r="J24" s="14">
        <f t="shared" si="1"/>
        <v>-116</v>
      </c>
    </row>
    <row r="25" spans="1:10" s="5" customFormat="1" ht="12.75">
      <c r="A25" s="5" t="s">
        <v>17</v>
      </c>
      <c r="B25" s="8">
        <v>29</v>
      </c>
      <c r="C25" s="8">
        <v>46</v>
      </c>
      <c r="D25" s="5">
        <v>0</v>
      </c>
      <c r="E25" s="14">
        <f t="shared" si="0"/>
        <v>-17</v>
      </c>
      <c r="F25" s="8">
        <v>150</v>
      </c>
      <c r="G25" s="8">
        <v>174</v>
      </c>
      <c r="H25" s="10">
        <v>0</v>
      </c>
      <c r="I25" s="14">
        <f t="shared" si="2"/>
        <v>-24</v>
      </c>
      <c r="J25" s="14">
        <f t="shared" si="1"/>
        <v>-41</v>
      </c>
    </row>
    <row r="26" spans="1:10" s="5" customFormat="1" ht="12.75">
      <c r="A26" s="5" t="s">
        <v>18</v>
      </c>
      <c r="B26" s="8">
        <v>39</v>
      </c>
      <c r="C26" s="8">
        <v>41</v>
      </c>
      <c r="D26" s="5">
        <v>0</v>
      </c>
      <c r="E26" s="14">
        <f t="shared" si="0"/>
        <v>-2</v>
      </c>
      <c r="F26" s="8">
        <v>95</v>
      </c>
      <c r="G26" s="8">
        <v>198</v>
      </c>
      <c r="H26" s="10">
        <v>-1</v>
      </c>
      <c r="I26" s="14">
        <f t="shared" si="2"/>
        <v>-104</v>
      </c>
      <c r="J26" s="14">
        <f t="shared" si="1"/>
        <v>-106</v>
      </c>
    </row>
    <row r="27" spans="1:10" s="5" customFormat="1" ht="12.75">
      <c r="A27" s="5" t="s">
        <v>19</v>
      </c>
      <c r="B27" s="8">
        <v>27</v>
      </c>
      <c r="C27" s="8">
        <v>49</v>
      </c>
      <c r="D27" s="5">
        <v>0</v>
      </c>
      <c r="E27" s="14">
        <f t="shared" si="0"/>
        <v>-22</v>
      </c>
      <c r="F27" s="8">
        <v>125</v>
      </c>
      <c r="G27" s="8">
        <v>150</v>
      </c>
      <c r="H27" s="10">
        <v>-3</v>
      </c>
      <c r="I27" s="14">
        <f t="shared" si="2"/>
        <v>-28</v>
      </c>
      <c r="J27" s="14">
        <f t="shared" si="1"/>
        <v>-50</v>
      </c>
    </row>
    <row r="28" spans="1:10" s="5" customFormat="1" ht="12.75">
      <c r="A28" s="5" t="s">
        <v>20</v>
      </c>
      <c r="B28" s="8">
        <v>27</v>
      </c>
      <c r="C28" s="8">
        <v>45</v>
      </c>
      <c r="D28" s="5">
        <v>1</v>
      </c>
      <c r="E28" s="14">
        <f t="shared" si="0"/>
        <v>-17</v>
      </c>
      <c r="F28" s="8">
        <v>122</v>
      </c>
      <c r="G28" s="8">
        <v>183</v>
      </c>
      <c r="H28" s="10">
        <v>0</v>
      </c>
      <c r="I28" s="14">
        <f t="shared" si="2"/>
        <v>-61</v>
      </c>
      <c r="J28" s="14">
        <f t="shared" si="1"/>
        <v>-78</v>
      </c>
    </row>
    <row r="29" spans="1:10" s="5" customFormat="1" ht="12.75">
      <c r="A29" s="5" t="s">
        <v>21</v>
      </c>
      <c r="B29" s="8">
        <v>18</v>
      </c>
      <c r="C29" s="8">
        <v>30</v>
      </c>
      <c r="D29" s="5">
        <v>1</v>
      </c>
      <c r="E29" s="14">
        <f t="shared" si="0"/>
        <v>-11</v>
      </c>
      <c r="F29" s="8">
        <v>180</v>
      </c>
      <c r="G29" s="8">
        <v>162</v>
      </c>
      <c r="H29" s="10">
        <v>0</v>
      </c>
      <c r="I29" s="14">
        <f t="shared" si="2"/>
        <v>18</v>
      </c>
      <c r="J29" s="14">
        <f t="shared" si="1"/>
        <v>7</v>
      </c>
    </row>
    <row r="30" spans="1:10" s="5" customFormat="1" ht="12.75">
      <c r="A30" s="5" t="s">
        <v>22</v>
      </c>
      <c r="B30" s="8">
        <v>20</v>
      </c>
      <c r="C30" s="8">
        <v>38</v>
      </c>
      <c r="D30" s="5">
        <v>0</v>
      </c>
      <c r="E30" s="14">
        <f t="shared" si="0"/>
        <v>-18</v>
      </c>
      <c r="F30" s="8">
        <v>138</v>
      </c>
      <c r="G30" s="8">
        <v>180</v>
      </c>
      <c r="H30" s="10">
        <v>0</v>
      </c>
      <c r="I30" s="14">
        <f t="shared" si="2"/>
        <v>-42</v>
      </c>
      <c r="J30" s="14">
        <f t="shared" si="1"/>
        <v>-60</v>
      </c>
    </row>
    <row r="31" spans="1:10" s="5" customFormat="1" ht="12.75">
      <c r="A31" s="5" t="s">
        <v>23</v>
      </c>
      <c r="B31" s="8">
        <v>24</v>
      </c>
      <c r="C31" s="8">
        <v>38</v>
      </c>
      <c r="D31" s="5">
        <v>0</v>
      </c>
      <c r="E31" s="14">
        <f t="shared" si="0"/>
        <v>-14</v>
      </c>
      <c r="F31" s="8">
        <v>148</v>
      </c>
      <c r="G31" s="8">
        <v>212</v>
      </c>
      <c r="H31" s="10">
        <v>0</v>
      </c>
      <c r="I31" s="14">
        <f t="shared" si="2"/>
        <v>-64</v>
      </c>
      <c r="J31" s="14">
        <f t="shared" si="1"/>
        <v>-78</v>
      </c>
    </row>
    <row r="32" spans="1:10" s="5" customFormat="1" ht="12.75">
      <c r="A32" s="5" t="s">
        <v>24</v>
      </c>
      <c r="B32" s="8">
        <v>24</v>
      </c>
      <c r="C32" s="8">
        <v>34</v>
      </c>
      <c r="D32" s="5">
        <v>0</v>
      </c>
      <c r="E32" s="14">
        <f t="shared" si="0"/>
        <v>-10</v>
      </c>
      <c r="F32" s="8">
        <v>143</v>
      </c>
      <c r="G32" s="8">
        <v>153</v>
      </c>
      <c r="H32" s="10">
        <v>0</v>
      </c>
      <c r="I32" s="14">
        <f t="shared" si="2"/>
        <v>-10</v>
      </c>
      <c r="J32" s="14">
        <f t="shared" si="1"/>
        <v>-20</v>
      </c>
    </row>
    <row r="33" spans="1:10" s="5" customFormat="1" ht="12.75">
      <c r="A33" s="13" t="s">
        <v>25</v>
      </c>
      <c r="B33" s="9">
        <v>18</v>
      </c>
      <c r="C33" s="9">
        <v>36</v>
      </c>
      <c r="D33" s="5">
        <v>0</v>
      </c>
      <c r="E33" s="14">
        <f t="shared" si="0"/>
        <v>-18</v>
      </c>
      <c r="F33" s="9">
        <v>173</v>
      </c>
      <c r="G33" s="9">
        <v>158</v>
      </c>
      <c r="H33" s="10">
        <v>0</v>
      </c>
      <c r="I33" s="14">
        <f t="shared" si="2"/>
        <v>15</v>
      </c>
      <c r="J33" s="14">
        <f t="shared" si="1"/>
        <v>-3</v>
      </c>
    </row>
    <row r="34" spans="1:10" s="5" customFormat="1" ht="12.75">
      <c r="A34" s="13" t="s">
        <v>26</v>
      </c>
      <c r="B34" s="9">
        <v>23</v>
      </c>
      <c r="C34" s="9">
        <v>49</v>
      </c>
      <c r="D34" s="5">
        <v>0</v>
      </c>
      <c r="E34" s="14">
        <f t="shared" si="0"/>
        <v>-26</v>
      </c>
      <c r="F34" s="9">
        <v>155</v>
      </c>
      <c r="G34" s="9">
        <v>177</v>
      </c>
      <c r="H34" s="10">
        <v>0</v>
      </c>
      <c r="I34" s="14">
        <f t="shared" si="2"/>
        <v>-22</v>
      </c>
      <c r="J34" s="14">
        <f t="shared" si="1"/>
        <v>-48</v>
      </c>
    </row>
    <row r="35" spans="1:10" s="5" customFormat="1" ht="12.75">
      <c r="A35" s="13" t="s">
        <v>27</v>
      </c>
      <c r="B35" s="9">
        <v>28</v>
      </c>
      <c r="C35" s="9">
        <v>54</v>
      </c>
      <c r="D35" s="5">
        <v>0</v>
      </c>
      <c r="E35" s="14">
        <f t="shared" si="0"/>
        <v>-26</v>
      </c>
      <c r="F35" s="9">
        <v>129</v>
      </c>
      <c r="G35" s="9">
        <v>175</v>
      </c>
      <c r="H35" s="10">
        <v>0</v>
      </c>
      <c r="I35" s="14">
        <f t="shared" si="2"/>
        <v>-46</v>
      </c>
      <c r="J35" s="14">
        <f t="shared" si="1"/>
        <v>-72</v>
      </c>
    </row>
    <row r="36" spans="1:10" s="5" customFormat="1" ht="12.75">
      <c r="A36" s="13" t="s">
        <v>28</v>
      </c>
      <c r="B36" s="9">
        <v>25</v>
      </c>
      <c r="C36" s="9">
        <v>56</v>
      </c>
      <c r="D36" s="5">
        <v>1</v>
      </c>
      <c r="E36" s="14">
        <f t="shared" si="0"/>
        <v>-30</v>
      </c>
      <c r="F36" s="9">
        <v>141</v>
      </c>
      <c r="G36" s="9">
        <v>149</v>
      </c>
      <c r="H36" s="10">
        <v>0</v>
      </c>
      <c r="I36" s="14">
        <f t="shared" si="2"/>
        <v>-8</v>
      </c>
      <c r="J36" s="14">
        <f t="shared" si="1"/>
        <v>-38</v>
      </c>
    </row>
    <row r="37" spans="1:10" s="5" customFormat="1" ht="12.75">
      <c r="A37" s="13" t="s">
        <v>29</v>
      </c>
      <c r="B37" s="9">
        <v>20</v>
      </c>
      <c r="C37" s="9">
        <v>46</v>
      </c>
      <c r="D37" s="5">
        <v>0</v>
      </c>
      <c r="E37" s="14">
        <f t="shared" si="0"/>
        <v>-26</v>
      </c>
      <c r="F37" s="9">
        <v>155</v>
      </c>
      <c r="G37" s="9">
        <v>168</v>
      </c>
      <c r="H37" s="10">
        <v>0</v>
      </c>
      <c r="I37" s="14">
        <f t="shared" si="2"/>
        <v>-13</v>
      </c>
      <c r="J37" s="14">
        <f t="shared" si="1"/>
        <v>-39</v>
      </c>
    </row>
    <row r="38" spans="1:10" ht="12.75">
      <c r="A38" s="4" t="s">
        <v>31</v>
      </c>
      <c r="B38" s="9">
        <v>26</v>
      </c>
      <c r="C38" s="9">
        <v>39</v>
      </c>
      <c r="D38" s="5">
        <v>0</v>
      </c>
      <c r="E38" s="14">
        <f>B38-C38+D38</f>
        <v>-13</v>
      </c>
      <c r="F38" s="9">
        <v>139</v>
      </c>
      <c r="G38" s="9">
        <v>162</v>
      </c>
      <c r="H38" s="10">
        <v>0</v>
      </c>
      <c r="I38" s="14">
        <f t="shared" si="2"/>
        <v>-23</v>
      </c>
      <c r="J38" s="14">
        <f aca="true" t="shared" si="3" ref="J38:J45">I38+E38</f>
        <v>-36</v>
      </c>
    </row>
    <row r="39" spans="1:11" ht="28.5">
      <c r="A39" s="4" t="s">
        <v>32</v>
      </c>
      <c r="B39" s="9">
        <v>19</v>
      </c>
      <c r="C39" s="9">
        <v>37</v>
      </c>
      <c r="D39" s="5">
        <v>14</v>
      </c>
      <c r="E39" s="14">
        <f>B39-C39+D39</f>
        <v>-4</v>
      </c>
      <c r="F39" s="9">
        <v>153</v>
      </c>
      <c r="G39" s="9">
        <v>166</v>
      </c>
      <c r="H39" s="10">
        <v>0</v>
      </c>
      <c r="I39" s="14">
        <f t="shared" si="2"/>
        <v>-13</v>
      </c>
      <c r="J39" s="14">
        <f t="shared" si="3"/>
        <v>-17</v>
      </c>
      <c r="K39" s="6" t="s">
        <v>33</v>
      </c>
    </row>
    <row r="40" spans="1:11" ht="13.5" customHeight="1">
      <c r="A40" s="4" t="s">
        <v>34</v>
      </c>
      <c r="B40" s="9">
        <v>20</v>
      </c>
      <c r="C40" s="9">
        <v>42</v>
      </c>
      <c r="D40" s="5">
        <v>0</v>
      </c>
      <c r="E40" s="14">
        <f>B40-C40+D40</f>
        <v>-22</v>
      </c>
      <c r="F40" s="9">
        <v>152</v>
      </c>
      <c r="G40" s="9">
        <v>162</v>
      </c>
      <c r="H40" s="10">
        <v>0</v>
      </c>
      <c r="I40" s="14">
        <f t="shared" si="2"/>
        <v>-10</v>
      </c>
      <c r="J40" s="14">
        <f t="shared" si="3"/>
        <v>-32</v>
      </c>
      <c r="K40" s="6"/>
    </row>
    <row r="41" spans="1:11" ht="13.5" customHeight="1">
      <c r="A41" s="4" t="s">
        <v>35</v>
      </c>
      <c r="B41" s="9">
        <v>22</v>
      </c>
      <c r="C41" s="9">
        <v>46</v>
      </c>
      <c r="D41" s="5">
        <v>0</v>
      </c>
      <c r="E41" s="14">
        <f>B41-C41+D41</f>
        <v>-24</v>
      </c>
      <c r="F41" s="9">
        <v>166</v>
      </c>
      <c r="G41" s="9">
        <v>181</v>
      </c>
      <c r="H41" s="10">
        <v>0</v>
      </c>
      <c r="I41" s="14">
        <f t="shared" si="2"/>
        <v>-15</v>
      </c>
      <c r="J41" s="14">
        <f t="shared" si="3"/>
        <v>-39</v>
      </c>
      <c r="K41" s="6"/>
    </row>
    <row r="42" spans="1:10" ht="12.75">
      <c r="A42" s="1" t="s">
        <v>36</v>
      </c>
      <c r="B42" s="9">
        <v>23</v>
      </c>
      <c r="C42" s="9">
        <v>50</v>
      </c>
      <c r="D42" s="5">
        <v>0</v>
      </c>
      <c r="E42" s="16">
        <f aca="true" t="shared" si="4" ref="E42:E47">B42-C42</f>
        <v>-27</v>
      </c>
      <c r="F42" s="9">
        <v>186</v>
      </c>
      <c r="G42" s="9">
        <v>150</v>
      </c>
      <c r="H42" s="10">
        <v>0</v>
      </c>
      <c r="I42" s="14">
        <f t="shared" si="2"/>
        <v>36</v>
      </c>
      <c r="J42" s="14">
        <f t="shared" si="3"/>
        <v>9</v>
      </c>
    </row>
    <row r="43" spans="1:10" ht="12.75">
      <c r="A43" s="1" t="s">
        <v>37</v>
      </c>
      <c r="B43" s="9">
        <v>27</v>
      </c>
      <c r="C43" s="9">
        <v>41</v>
      </c>
      <c r="D43" s="5">
        <v>0</v>
      </c>
      <c r="E43" s="16">
        <f t="shared" si="4"/>
        <v>-14</v>
      </c>
      <c r="F43" s="9">
        <v>185</v>
      </c>
      <c r="G43" s="9">
        <v>175</v>
      </c>
      <c r="H43" s="10">
        <v>0</v>
      </c>
      <c r="I43" s="14">
        <f t="shared" si="2"/>
        <v>10</v>
      </c>
      <c r="J43" s="14">
        <f t="shared" si="3"/>
        <v>-4</v>
      </c>
    </row>
    <row r="44" spans="1:10" ht="12.75">
      <c r="A44" s="1" t="s">
        <v>38</v>
      </c>
      <c r="B44" s="11">
        <v>21</v>
      </c>
      <c r="C44" s="11">
        <v>42</v>
      </c>
      <c r="D44" s="5">
        <v>0</v>
      </c>
      <c r="E44" s="16">
        <f t="shared" si="4"/>
        <v>-21</v>
      </c>
      <c r="F44" s="11">
        <v>170</v>
      </c>
      <c r="G44" s="11">
        <v>189</v>
      </c>
      <c r="H44" s="10">
        <v>-2</v>
      </c>
      <c r="I44" s="14">
        <f t="shared" si="2"/>
        <v>-21</v>
      </c>
      <c r="J44" s="14">
        <f t="shared" si="3"/>
        <v>-42</v>
      </c>
    </row>
    <row r="45" spans="1:10" ht="12.75">
      <c r="A45" s="1" t="s">
        <v>39</v>
      </c>
      <c r="B45" s="11">
        <v>24</v>
      </c>
      <c r="C45" s="11">
        <v>27</v>
      </c>
      <c r="D45" s="5">
        <v>0</v>
      </c>
      <c r="E45" s="16">
        <f t="shared" si="4"/>
        <v>-3</v>
      </c>
      <c r="F45" s="11">
        <v>166</v>
      </c>
      <c r="G45" s="11">
        <v>163</v>
      </c>
      <c r="H45" s="10">
        <v>-1</v>
      </c>
      <c r="I45" s="14">
        <f t="shared" si="2"/>
        <v>2</v>
      </c>
      <c r="J45" s="14">
        <f t="shared" si="3"/>
        <v>-1</v>
      </c>
    </row>
    <row r="46" spans="1:10" ht="12.75">
      <c r="A46" s="1" t="s">
        <v>40</v>
      </c>
      <c r="B46" s="11">
        <v>28</v>
      </c>
      <c r="C46" s="11">
        <v>50</v>
      </c>
      <c r="D46" s="5">
        <v>0</v>
      </c>
      <c r="E46" s="16">
        <f t="shared" si="4"/>
        <v>-22</v>
      </c>
      <c r="F46" s="11">
        <v>168</v>
      </c>
      <c r="G46" s="11">
        <v>174</v>
      </c>
      <c r="H46" s="10">
        <v>0</v>
      </c>
      <c r="I46" s="14">
        <f>F46-G46+H46</f>
        <v>-6</v>
      </c>
      <c r="J46" s="14">
        <f>I46+E46</f>
        <v>-28</v>
      </c>
    </row>
    <row r="47" spans="1:10" ht="12.75">
      <c r="A47" s="1" t="s">
        <v>41</v>
      </c>
      <c r="B47" s="11">
        <v>21</v>
      </c>
      <c r="C47" s="11">
        <v>50</v>
      </c>
      <c r="D47" s="5">
        <v>0</v>
      </c>
      <c r="E47" s="16">
        <f t="shared" si="4"/>
        <v>-29</v>
      </c>
      <c r="F47" s="11">
        <v>182</v>
      </c>
      <c r="G47" s="11">
        <v>175</v>
      </c>
      <c r="H47" s="10">
        <v>0</v>
      </c>
      <c r="I47" s="14">
        <f>F47-G47+H47</f>
        <v>7</v>
      </c>
      <c r="J47" s="14">
        <f>I47+E47</f>
        <v>-22</v>
      </c>
    </row>
    <row r="48" spans="1:10" ht="12.75">
      <c r="A48" s="1" t="s">
        <v>42</v>
      </c>
      <c r="B48" s="8">
        <v>18</v>
      </c>
      <c r="C48" s="8">
        <v>38</v>
      </c>
      <c r="D48" s="5">
        <v>0</v>
      </c>
      <c r="E48" s="16">
        <f>B48-C48</f>
        <v>-20</v>
      </c>
      <c r="F48" s="8">
        <v>180</v>
      </c>
      <c r="G48" s="11">
        <v>189</v>
      </c>
      <c r="H48" s="10">
        <v>-2</v>
      </c>
      <c r="I48" s="14">
        <f>F48-G48+H48</f>
        <v>-11</v>
      </c>
      <c r="J48" s="14">
        <f>I48+E48</f>
        <v>-31</v>
      </c>
    </row>
  </sheetData>
  <sheetProtection/>
  <mergeCells count="4">
    <mergeCell ref="B4:E4"/>
    <mergeCell ref="F4:I4"/>
    <mergeCell ref="J4:J5"/>
    <mergeCell ref="I3:J3"/>
  </mergeCells>
  <printOptions horizontalCentered="1" verticalCentered="1"/>
  <pageMargins left="0.2755905511811024" right="0.31496062992125984" top="0.984251968503937" bottom="0.984251968503937" header="0.5118110236220472" footer="0.5118110236220472"/>
  <pageSetup cellComments="asDisplayed" fitToHeight="1" fitToWidth="1"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久米田　佑亜</cp:lastModifiedBy>
  <cp:lastPrinted>2022-06-22T01:42:15Z</cp:lastPrinted>
  <dcterms:created xsi:type="dcterms:W3CDTF">2002-11-11T23:59:30Z</dcterms:created>
  <dcterms:modified xsi:type="dcterms:W3CDTF">2022-06-22T01:54:07Z</dcterms:modified>
  <cp:category/>
  <cp:version/>
  <cp:contentType/>
  <cp:contentStatus/>
</cp:coreProperties>
</file>